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ISORSE FINANZIARIE\PARTECIPATE\PUBBLICAZIONI AMM.NE TRASPARENTE\aggiornamento 2017\"/>
    </mc:Choice>
  </mc:AlternateContent>
  <bookViews>
    <workbookView xWindow="0" yWindow="0" windowWidth="16380" windowHeight="8190" tabRatio="188"/>
  </bookViews>
  <sheets>
    <sheet name="Foglio1" sheetId="1" r:id="rId1"/>
    <sheet name="Foglio2" sheetId="2" r:id="rId2"/>
    <sheet name="Foglio3" sheetId="3" r:id="rId3"/>
  </sheets>
  <definedNames>
    <definedName name="Print_Area" localSheetId="0">#REF!</definedName>
  </definedNames>
  <calcPr calcId="152511"/>
</workbook>
</file>

<file path=xl/calcChain.xml><?xml version="1.0" encoding="utf-8"?>
<calcChain xmlns="http://schemas.openxmlformats.org/spreadsheetml/2006/main">
  <c r="S9" i="1" l="1"/>
  <c r="S8" i="1"/>
  <c r="S7" i="1"/>
  <c r="S6" i="1"/>
  <c r="S5" i="1"/>
  <c r="S4" i="1"/>
</calcChain>
</file>

<file path=xl/sharedStrings.xml><?xml version="1.0" encoding="utf-8"?>
<sst xmlns="http://schemas.openxmlformats.org/spreadsheetml/2006/main" count="102" uniqueCount="71">
  <si>
    <t>RAGIONE SOCIALE</t>
  </si>
  <si>
    <t>LINK AL SITO ISTITUZIONALE DELL'ENTE</t>
  </si>
  <si>
    <t>QUOTA DI PARTECIPAZIONE DELL'AMMINISTRAZIONE</t>
  </si>
  <si>
    <t>DURATA IMPEGNO</t>
  </si>
  <si>
    <t>NUMERO RAPPRESENTANTI DELL'AMMINISTRAZIONE NEGLI ORGANI DI GOVERNO DELL'ENTE</t>
  </si>
  <si>
    <t>NOMINATIVI RAPPRESENTANTI</t>
  </si>
  <si>
    <t>CARICHE RICOPERTE</t>
  </si>
  <si>
    <t>TRATTAMENTO ECONOMICO COMPLESSIVO SPETTANTE AI RAPPRESENTANTI</t>
  </si>
  <si>
    <t>RISULTATO BILANCIO 2013</t>
  </si>
  <si>
    <t>RISULTATO BILANCIO 2014</t>
  </si>
  <si>
    <t>RISULTATO BILANCIO 2015</t>
  </si>
  <si>
    <t>NOTE</t>
  </si>
  <si>
    <t>CARICA RICOPERTA</t>
  </si>
  <si>
    <t>COMPENSO LORDO (CON L'ESCLUSIONE DEI RIMBORSI PER VITTO E ALLOGGIO)</t>
  </si>
  <si>
    <t>DICHIARAZIONE SULLA INSUSSISTENZA DELLE CAUSE DI INCONFERIBILITA' DELL'INCARICO (LINK AL SITO DELL'ENTE)</t>
  </si>
  <si>
    <t>DICHIARAZIONE SULLA INSUSSISTENZA DELLE CAUSE DI INCOMPATIBILITA'' DELL'INCARICO (LINK AL SITO DELL'ENTE)</t>
  </si>
  <si>
    <t>COMUNE DI CARDANO AL CAMPO</t>
  </si>
  <si>
    <t>N.</t>
  </si>
  <si>
    <t>ATTIVITA' SVOLTA</t>
  </si>
  <si>
    <t>ATTIVITA' SVOLTE A FAVORE DELL'AMMINISTRAZIONE /                      ATTIVITA’ DI SERVIZIO PUBBLICO AFFIDATE</t>
  </si>
  <si>
    <t>ONERE ANNUALE GRAVANTE SUL BILANCIO DELL'AMMINISTRAZIONE (pagato) ANNO 2015</t>
  </si>
  <si>
    <t>INCARICHI DI AMMINISTRATORE DELL'ENTE</t>
  </si>
  <si>
    <t>ENTE DESIGNANTE</t>
  </si>
  <si>
    <t>PARCO LOMBARDO DELLA VALLE DEL TICINO</t>
  </si>
  <si>
    <t>http://www.parcoticino.it/</t>
  </si>
  <si>
    <t>Tutela e conservazione della flora e della fauna della valle del Ticino</t>
  </si>
  <si>
    <t>NESSUN RAPPRESENTANTE NOMINATO DALL'ENTE</t>
  </si>
  <si>
    <t>/////</t>
  </si>
  <si>
    <t>Gian Pietro Beltrami</t>
  </si>
  <si>
    <t>Presidente</t>
  </si>
  <si>
    <t>Luigi Enzo Emilio Duse</t>
  </si>
  <si>
    <t>Vice Presidente</t>
  </si>
  <si>
    <t>Beatrice Bassi</t>
  </si>
  <si>
    <t>Consigliere</t>
  </si>
  <si>
    <r>
      <t xml:space="preserve">Alberto Benedetti </t>
    </r>
    <r>
      <rPr>
        <sz val="9"/>
        <rFont val="Calibri"/>
        <family val="2"/>
      </rPr>
      <t>(dimissionario il 26/09/2014)</t>
    </r>
  </si>
  <si>
    <t>Maddalena Gioia Gibelli (in carica dal 27/03/2015 surroga dimissionario)</t>
  </si>
  <si>
    <t>Mario Fabrizio Fracassi</t>
  </si>
  <si>
    <t xml:space="preserve">www.sbgallarate.it </t>
  </si>
  <si>
    <t>Servizio interbibliotecario</t>
  </si>
  <si>
    <t>in base al numero degli abitanti</t>
  </si>
  <si>
    <t>Sebastiano Nicosia</t>
  </si>
  <si>
    <t>Maurizio Occhipinti</t>
  </si>
  <si>
    <t>Daniela Aliverti</t>
  </si>
  <si>
    <t>Presidente CDA</t>
  </si>
  <si>
    <t>componente CDA</t>
  </si>
  <si>
    <t>Salvatore Benvenga (dimissionario il 5.11.2015</t>
  </si>
  <si>
    <t>verbale Assemblea n. 5 del 18.5.2016</t>
  </si>
  <si>
    <t>verbale Assemblea n.11 del 9.12.2014</t>
  </si>
  <si>
    <t>verbale Assemblea n.11 del 9.12.2015</t>
  </si>
  <si>
    <t>Silvia De Molli (subentro dal 18.5.2016)</t>
  </si>
  <si>
    <t>Presidente assemblea</t>
  </si>
  <si>
    <t>http://www.asspcardano.it/</t>
  </si>
  <si>
    <t>farmacia, centro prelievi</t>
  </si>
  <si>
    <t>cimitero e lampade votive</t>
  </si>
  <si>
    <t>pubblicità e pubbliche affissioni</t>
  </si>
  <si>
    <t>09.05.2020</t>
  </si>
  <si>
    <t>31.03.2035</t>
  </si>
  <si>
    <t>31.12.2019</t>
  </si>
  <si>
    <t>Giulia Crivellari</t>
  </si>
  <si>
    <t>Giancarlo Aspesi</t>
  </si>
  <si>
    <t>Consigliere CDA</t>
  </si>
  <si>
    <t>Antonella Carnicelli</t>
  </si>
  <si>
    <t>nomina sindacale CDA n. 18 dell'8.9.2014</t>
  </si>
  <si>
    <t>Comune di Cardano al Campo</t>
  </si>
  <si>
    <t>SISTEMA BIBLIOTECARIO CONSORTILE ANTONIO PANIZZI</t>
  </si>
  <si>
    <t>ENTI PUBBLICI VIGILATI</t>
  </si>
  <si>
    <t>in base al numero degli abitanti ed alla superficie territoriale, secondo  il  disposto  dell’art.  22-ter 
comma  5  della  l.r.  n.  86/83,</t>
  </si>
  <si>
    <t>a tempo indeterminato, ai sensi dell'art. 3 dello Statuto</t>
  </si>
  <si>
    <t>sito in corso di aggiornamento</t>
  </si>
  <si>
    <t>AZIENDA SPECIALE SERVIZI PUBBLICI                                 PIAZZA MAZZINI, 13                                     21010 CARDANO AL CAMPO</t>
  </si>
  <si>
    <t>http://www.comune.cardanoalcampo.va.it/Articoli/Trasparenza-Amministrativa/Amministrazione-Trasparente/756-8349%5ENomina-CdA.asp?ID=8349&amp;ID_MacroMenu=10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</si>
</sst>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\ ;\-#,##0.00\ ;&quot; -&quot;00\ ;@\ "/>
    <numFmt numFmtId="165" formatCode="[$€-410]\ #,##0.00;\-[$€-410]\ #,##0.00"/>
  </numFmts>
  <fonts count="11" x14ac:knownFonts="1"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9"/>
      <color indexed="12"/>
      <name val="Calibri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9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Border="0" applyProtection="0"/>
    <xf numFmtId="0" fontId="2" fillId="0" borderId="0" applyBorder="0" applyProtection="0"/>
    <xf numFmtId="164" fontId="6" fillId="0" borderId="0" applyBorder="0" applyProtection="0"/>
    <xf numFmtId="164" fontId="6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3" fillId="0" borderId="0" applyBorder="0" applyProtection="0"/>
    <xf numFmtId="9" fontId="6" fillId="0" borderId="0" applyBorder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Font="1" applyFill="1"/>
    <xf numFmtId="0" fontId="7" fillId="0" borderId="0" xfId="0" applyFont="1" applyFill="1" applyBorder="1" applyAlignment="1">
      <alignment horizontal="left" vertical="center" wrapText="1" indent="1"/>
    </xf>
    <xf numFmtId="0" fontId="0" fillId="0" borderId="0" xfId="0" applyNumberFormat="1" applyBorder="1" applyAlignment="1">
      <alignment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Border="1"/>
    <xf numFmtId="0" fontId="7" fillId="0" borderId="1" xfId="0" applyFont="1" applyFill="1" applyBorder="1" applyAlignment="1">
      <alignment horizontal="left" vertical="center" wrapText="1" indent="1"/>
    </xf>
    <xf numFmtId="0" fontId="0" fillId="0" borderId="1" xfId="0" applyNumberFormat="1" applyBorder="1" applyAlignment="1">
      <alignment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left" vertical="center" wrapText="1" indent="1"/>
    </xf>
    <xf numFmtId="0" fontId="7" fillId="0" borderId="1" xfId="0" applyNumberFormat="1" applyFont="1" applyFill="1" applyBorder="1" applyAlignment="1">
      <alignment horizontal="left" vertical="center" wrapText="1" indent="1"/>
    </xf>
    <xf numFmtId="0" fontId="0" fillId="0" borderId="3" xfId="0" applyNumberFormat="1" applyBorder="1" applyAlignment="1">
      <alignment wrapText="1"/>
    </xf>
    <xf numFmtId="2" fontId="0" fillId="0" borderId="0" xfId="0" applyNumberFormat="1" applyBorder="1"/>
    <xf numFmtId="0" fontId="0" fillId="0" borderId="5" xfId="0" applyNumberFormat="1" applyBorder="1"/>
    <xf numFmtId="0" fontId="7" fillId="0" borderId="7" xfId="0" applyNumberFormat="1" applyFont="1" applyFill="1" applyBorder="1" applyAlignment="1">
      <alignment horizontal="left" vertical="center" wrapText="1" indent="1"/>
    </xf>
    <xf numFmtId="0" fontId="0" fillId="0" borderId="7" xfId="0" applyNumberFormat="1" applyBorder="1" applyAlignment="1">
      <alignment wrapText="1"/>
    </xf>
    <xf numFmtId="2" fontId="0" fillId="0" borderId="7" xfId="0" applyNumberFormat="1" applyBorder="1"/>
    <xf numFmtId="0" fontId="0" fillId="0" borderId="8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 applyAlignment="1">
      <alignment vertical="center" wrapText="1"/>
    </xf>
    <xf numFmtId="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vertical="center" wrapText="1"/>
    </xf>
    <xf numFmtId="0" fontId="0" fillId="0" borderId="7" xfId="0" applyNumberFormat="1" applyBorder="1" applyAlignment="1">
      <alignment horizontal="center"/>
    </xf>
    <xf numFmtId="0" fontId="0" fillId="0" borderId="7" xfId="0" applyNumberFormat="1" applyBorder="1"/>
    <xf numFmtId="2" fontId="0" fillId="0" borderId="7" xfId="0" applyNumberFormat="1" applyBorder="1" applyAlignment="1">
      <alignment vertical="center" wrapText="1"/>
    </xf>
    <xf numFmtId="0" fontId="0" fillId="0" borderId="5" xfId="0" applyNumberFormat="1" applyBorder="1" applyAlignment="1">
      <alignment wrapText="1"/>
    </xf>
    <xf numFmtId="0" fontId="0" fillId="0" borderId="8" xfId="0" applyNumberFormat="1" applyBorder="1" applyAlignment="1">
      <alignment wrapText="1"/>
    </xf>
    <xf numFmtId="0" fontId="7" fillId="0" borderId="7" xfId="0" applyFont="1" applyFill="1" applyBorder="1" applyAlignment="1">
      <alignment horizontal="left" vertical="center" wrapText="1" indent="1"/>
    </xf>
    <xf numFmtId="165" fontId="7" fillId="0" borderId="7" xfId="0" applyNumberFormat="1" applyFont="1" applyFill="1" applyBorder="1" applyAlignment="1">
      <alignment horizontal="right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10" fillId="0" borderId="1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wrapText="1"/>
    </xf>
    <xf numFmtId="0" fontId="10" fillId="0" borderId="7" xfId="0" applyNumberFormat="1" applyFont="1" applyFill="1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1" xfId="9" applyFont="1" applyBorder="1" applyAlignment="1">
      <alignment vertical="center" wrapText="1"/>
    </xf>
    <xf numFmtId="43" fontId="0" fillId="0" borderId="0" xfId="9" applyFont="1" applyBorder="1" applyAlignment="1">
      <alignment vertical="center" wrapText="1"/>
    </xf>
    <xf numFmtId="43" fontId="0" fillId="0" borderId="7" xfId="9" applyFont="1" applyBorder="1" applyAlignment="1">
      <alignment vertical="center" wrapText="1"/>
    </xf>
    <xf numFmtId="0" fontId="1" fillId="0" borderId="1" xfId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0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3" borderId="9" xfId="0" applyNumberFormat="1" applyFont="1" applyFill="1" applyBorder="1" applyAlignment="1">
      <alignment horizontal="center"/>
    </xf>
    <xf numFmtId="0" fontId="9" fillId="3" borderId="10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0" fillId="0" borderId="7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1" xfId="1" applyBorder="1" applyAlignment="1">
      <alignment horizontal="left" vertical="center" wrapText="1"/>
    </xf>
    <xf numFmtId="43" fontId="0" fillId="0" borderId="1" xfId="9" applyFont="1" applyBorder="1" applyAlignment="1">
      <alignment horizontal="center" vertical="center" wrapText="1"/>
    </xf>
  </cellXfs>
  <cellStyles count="10">
    <cellStyle name="Collegamento ipertestuale" xfId="1" builtinId="8"/>
    <cellStyle name="Collegamento ipertestuale 2" xfId="2"/>
    <cellStyle name="Migliaia" xfId="9" builtinId="3"/>
    <cellStyle name="Migliaia 2" xfId="3"/>
    <cellStyle name="Migliaia 3" xfId="4"/>
    <cellStyle name="Normale" xfId="0" builtinId="0"/>
    <cellStyle name="Normale 2" xfId="5"/>
    <cellStyle name="Normale 3" xfId="6"/>
    <cellStyle name="Normale 4" xfId="7"/>
    <cellStyle name="Percentuale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spcardano.it/" TargetMode="External"/><Relationship Id="rId2" Type="http://schemas.openxmlformats.org/officeDocument/2006/relationships/hyperlink" Target="http://www.sbgallarate.it/" TargetMode="External"/><Relationship Id="rId1" Type="http://schemas.openxmlformats.org/officeDocument/2006/relationships/hyperlink" Target="http://www.parcoticino.i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I1" zoomScale="60" zoomScaleNormal="60" workbookViewId="0">
      <selection activeCell="N4" sqref="N4:N9"/>
    </sheetView>
  </sheetViews>
  <sheetFormatPr defaultColWidth="8.7109375" defaultRowHeight="15" x14ac:dyDescent="0.25"/>
  <cols>
    <col min="1" max="1" width="8.7109375" style="1"/>
    <col min="2" max="2" width="24.28515625" style="1" customWidth="1"/>
    <col min="3" max="3" width="26.42578125" style="38" bestFit="1" customWidth="1"/>
    <col min="4" max="4" width="22.42578125" style="1" customWidth="1"/>
    <col min="5" max="5" width="25.28515625" style="1" customWidth="1"/>
    <col min="6" max="6" width="26.85546875" style="1" customWidth="1"/>
    <col min="7" max="7" width="18" style="1" bestFit="1" customWidth="1"/>
    <col min="8" max="9" width="24" style="1" customWidth="1"/>
    <col min="10" max="10" width="21.7109375" style="1" customWidth="1"/>
    <col min="11" max="11" width="18.85546875" style="1" bestFit="1" customWidth="1"/>
    <col min="12" max="12" width="22.28515625" style="1" customWidth="1"/>
    <col min="13" max="13" width="15.85546875" style="1" customWidth="1"/>
    <col min="14" max="14" width="19.5703125" style="1" customWidth="1"/>
    <col min="15" max="15" width="16.28515625" style="1" customWidth="1"/>
    <col min="16" max="16" width="18.140625" style="1" customWidth="1"/>
    <col min="17" max="17" width="18.140625" style="1" bestFit="1" customWidth="1"/>
    <col min="18" max="18" width="21.85546875" style="1" customWidth="1"/>
    <col min="19" max="19" width="19.140625" style="1" customWidth="1"/>
    <col min="20" max="20" width="34.42578125" style="1" customWidth="1"/>
    <col min="21" max="21" width="32" style="1" customWidth="1"/>
    <col min="22" max="22" width="18.42578125" style="1" customWidth="1"/>
    <col min="23" max="16384" width="8.7109375" style="1"/>
  </cols>
  <sheetData>
    <row r="1" spans="1:22" ht="37.5" customHeight="1" x14ac:dyDescent="0.25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</row>
    <row r="2" spans="1:22" ht="37.5" customHeight="1" x14ac:dyDescent="0.3">
      <c r="A2" s="60" t="s">
        <v>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1"/>
    </row>
    <row r="3" spans="1:22" s="3" customFormat="1" ht="144.75" customHeight="1" x14ac:dyDescent="0.25">
      <c r="A3" s="34" t="s">
        <v>17</v>
      </c>
      <c r="B3" s="34" t="s">
        <v>0</v>
      </c>
      <c r="C3" s="37" t="s">
        <v>1</v>
      </c>
      <c r="D3" s="34" t="s">
        <v>18</v>
      </c>
      <c r="E3" s="34" t="s">
        <v>19</v>
      </c>
      <c r="F3" s="34" t="s">
        <v>2</v>
      </c>
      <c r="G3" s="34" t="s">
        <v>3</v>
      </c>
      <c r="H3" s="34" t="s">
        <v>20</v>
      </c>
      <c r="I3" s="34" t="s">
        <v>4</v>
      </c>
      <c r="J3" s="34" t="s">
        <v>5</v>
      </c>
      <c r="K3" s="34" t="s">
        <v>6</v>
      </c>
      <c r="L3" s="34" t="s">
        <v>7</v>
      </c>
      <c r="M3" s="34" t="s">
        <v>8</v>
      </c>
      <c r="N3" s="34" t="s">
        <v>9</v>
      </c>
      <c r="O3" s="35" t="s">
        <v>10</v>
      </c>
      <c r="P3" s="35" t="s">
        <v>21</v>
      </c>
      <c r="Q3" s="35" t="s">
        <v>12</v>
      </c>
      <c r="R3" s="35" t="s">
        <v>22</v>
      </c>
      <c r="S3" s="35" t="s">
        <v>13</v>
      </c>
      <c r="T3" s="35" t="s">
        <v>14</v>
      </c>
      <c r="U3" s="35" t="s">
        <v>15</v>
      </c>
      <c r="V3" s="36" t="s">
        <v>11</v>
      </c>
    </row>
    <row r="4" spans="1:22" s="2" customFormat="1" ht="30" x14ac:dyDescent="0.25">
      <c r="A4" s="64">
        <v>1</v>
      </c>
      <c r="B4" s="67" t="s">
        <v>23</v>
      </c>
      <c r="C4" s="50" t="s">
        <v>24</v>
      </c>
      <c r="D4" s="59" t="s">
        <v>25</v>
      </c>
      <c r="E4" s="59" t="s">
        <v>25</v>
      </c>
      <c r="F4" s="59" t="s">
        <v>66</v>
      </c>
      <c r="G4" s="55" t="s">
        <v>67</v>
      </c>
      <c r="H4" s="47">
        <v>29700</v>
      </c>
      <c r="I4" s="53">
        <v>0</v>
      </c>
      <c r="J4" s="55" t="s">
        <v>26</v>
      </c>
      <c r="K4" s="55" t="s">
        <v>27</v>
      </c>
      <c r="L4" s="57">
        <v>0</v>
      </c>
      <c r="M4" s="47">
        <v>1135008</v>
      </c>
      <c r="N4" s="47">
        <v>29571.87</v>
      </c>
      <c r="O4" s="47">
        <v>1795938.61</v>
      </c>
      <c r="P4" s="8" t="s">
        <v>28</v>
      </c>
      <c r="Q4" s="8" t="s">
        <v>29</v>
      </c>
      <c r="R4" s="9"/>
      <c r="S4" s="10">
        <f>1352.6*12</f>
        <v>16231.199999999999</v>
      </c>
      <c r="T4" s="42" t="s">
        <v>68</v>
      </c>
      <c r="U4" s="42" t="s">
        <v>68</v>
      </c>
      <c r="V4" s="13"/>
    </row>
    <row r="5" spans="1:22" s="2" customFormat="1" ht="30" x14ac:dyDescent="0.25">
      <c r="A5" s="65"/>
      <c r="B5" s="68"/>
      <c r="C5" s="51"/>
      <c r="D5" s="43"/>
      <c r="E5" s="43"/>
      <c r="F5" s="43"/>
      <c r="G5" s="56"/>
      <c r="H5" s="48"/>
      <c r="I5" s="54"/>
      <c r="J5" s="56"/>
      <c r="K5" s="56"/>
      <c r="L5" s="58"/>
      <c r="M5" s="48"/>
      <c r="N5" s="48"/>
      <c r="O5" s="48"/>
      <c r="P5" s="4" t="s">
        <v>30</v>
      </c>
      <c r="Q5" s="4" t="s">
        <v>31</v>
      </c>
      <c r="R5" s="5"/>
      <c r="S5" s="6">
        <f>541.04*12</f>
        <v>6492.48</v>
      </c>
      <c r="T5" s="43"/>
      <c r="U5" s="43"/>
      <c r="V5" s="30"/>
    </row>
    <row r="6" spans="1:22" s="2" customFormat="1" x14ac:dyDescent="0.25">
      <c r="A6" s="65"/>
      <c r="B6" s="68"/>
      <c r="C6" s="51"/>
      <c r="D6" s="43"/>
      <c r="E6" s="43"/>
      <c r="F6" s="43"/>
      <c r="G6" s="56"/>
      <c r="H6" s="48"/>
      <c r="I6" s="54"/>
      <c r="J6" s="56"/>
      <c r="K6" s="56"/>
      <c r="L6" s="58"/>
      <c r="M6" s="48"/>
      <c r="N6" s="48"/>
      <c r="O6" s="48"/>
      <c r="P6" s="4" t="s">
        <v>32</v>
      </c>
      <c r="Q6" s="4" t="s">
        <v>33</v>
      </c>
      <c r="R6" s="5"/>
      <c r="S6" s="6">
        <f>541.04*12</f>
        <v>6492.48</v>
      </c>
      <c r="T6" s="43"/>
      <c r="U6" s="43"/>
      <c r="V6" s="30"/>
    </row>
    <row r="7" spans="1:22" s="2" customFormat="1" ht="54" x14ac:dyDescent="0.25">
      <c r="A7" s="65"/>
      <c r="B7" s="68"/>
      <c r="C7" s="51"/>
      <c r="D7" s="43"/>
      <c r="E7" s="43"/>
      <c r="F7" s="43"/>
      <c r="G7" s="56"/>
      <c r="H7" s="48"/>
      <c r="I7" s="54"/>
      <c r="J7" s="56"/>
      <c r="K7" s="56"/>
      <c r="L7" s="58"/>
      <c r="M7" s="48"/>
      <c r="N7" s="48"/>
      <c r="O7" s="48"/>
      <c r="P7" s="4" t="s">
        <v>34</v>
      </c>
      <c r="Q7" s="4" t="s">
        <v>33</v>
      </c>
      <c r="R7" s="5"/>
      <c r="S7" s="6">
        <f>541.04*12</f>
        <v>6492.48</v>
      </c>
      <c r="T7" s="43"/>
      <c r="U7" s="43"/>
      <c r="V7" s="30"/>
    </row>
    <row r="8" spans="1:22" s="2" customFormat="1" ht="75" x14ac:dyDescent="0.25">
      <c r="A8" s="65"/>
      <c r="B8" s="68"/>
      <c r="C8" s="51"/>
      <c r="D8" s="43"/>
      <c r="E8" s="43"/>
      <c r="F8" s="43"/>
      <c r="G8" s="56"/>
      <c r="H8" s="48"/>
      <c r="I8" s="54"/>
      <c r="J8" s="56"/>
      <c r="K8" s="56"/>
      <c r="L8" s="58"/>
      <c r="M8" s="48"/>
      <c r="N8" s="48"/>
      <c r="O8" s="48"/>
      <c r="P8" s="4" t="s">
        <v>35</v>
      </c>
      <c r="Q8" s="4" t="s">
        <v>33</v>
      </c>
      <c r="R8" s="5"/>
      <c r="S8" s="6">
        <f>541.04*12</f>
        <v>6492.48</v>
      </c>
      <c r="T8" s="43"/>
      <c r="U8" s="43"/>
      <c r="V8" s="30"/>
    </row>
    <row r="9" spans="1:22" s="2" customFormat="1" ht="30" x14ac:dyDescent="0.25">
      <c r="A9" s="66"/>
      <c r="B9" s="69"/>
      <c r="C9" s="52"/>
      <c r="D9" s="44"/>
      <c r="E9" s="44"/>
      <c r="F9" s="44"/>
      <c r="G9" s="46"/>
      <c r="H9" s="44"/>
      <c r="I9" s="46"/>
      <c r="J9" s="46"/>
      <c r="K9" s="46"/>
      <c r="L9" s="44"/>
      <c r="M9" s="44"/>
      <c r="N9" s="44"/>
      <c r="O9" s="44"/>
      <c r="P9" s="32" t="s">
        <v>36</v>
      </c>
      <c r="Q9" s="32" t="s">
        <v>33</v>
      </c>
      <c r="R9" s="17"/>
      <c r="S9" s="33">
        <f>541.04*12</f>
        <v>6492.48</v>
      </c>
      <c r="T9" s="44"/>
      <c r="U9" s="44"/>
      <c r="V9" s="31"/>
    </row>
    <row r="10" spans="1:22" s="2" customFormat="1" ht="43.5" customHeight="1" x14ac:dyDescent="0.25">
      <c r="A10" s="64">
        <v>2</v>
      </c>
      <c r="B10" s="70" t="s">
        <v>64</v>
      </c>
      <c r="C10" s="76" t="s">
        <v>37</v>
      </c>
      <c r="D10" s="59" t="s">
        <v>38</v>
      </c>
      <c r="E10" s="59" t="s">
        <v>38</v>
      </c>
      <c r="F10" s="59" t="s">
        <v>39</v>
      </c>
      <c r="G10" s="55">
        <v>2022</v>
      </c>
      <c r="H10" s="47">
        <v>21773.89</v>
      </c>
      <c r="I10" s="53">
        <v>0</v>
      </c>
      <c r="J10" s="55" t="s">
        <v>26</v>
      </c>
      <c r="K10" s="55" t="s">
        <v>27</v>
      </c>
      <c r="L10" s="57">
        <v>0</v>
      </c>
      <c r="M10" s="47">
        <v>49936.98</v>
      </c>
      <c r="N10" s="47">
        <v>49114.66</v>
      </c>
      <c r="O10" s="47">
        <v>42693.06</v>
      </c>
      <c r="P10" s="12" t="s">
        <v>40</v>
      </c>
      <c r="Q10" s="12" t="s">
        <v>50</v>
      </c>
      <c r="R10" s="9"/>
      <c r="S10" s="9"/>
      <c r="T10" s="42" t="s">
        <v>68</v>
      </c>
      <c r="U10" s="42" t="s">
        <v>68</v>
      </c>
      <c r="V10" s="13"/>
    </row>
    <row r="11" spans="1:22" ht="30" x14ac:dyDescent="0.25">
      <c r="A11" s="65"/>
      <c r="B11" s="68"/>
      <c r="C11" s="51"/>
      <c r="D11" s="43"/>
      <c r="E11" s="43"/>
      <c r="F11" s="43"/>
      <c r="G11" s="56"/>
      <c r="H11" s="48"/>
      <c r="I11" s="54"/>
      <c r="J11" s="56"/>
      <c r="K11" s="56"/>
      <c r="L11" s="58"/>
      <c r="M11" s="48"/>
      <c r="N11" s="48"/>
      <c r="O11" s="48"/>
      <c r="P11" s="11" t="s">
        <v>41</v>
      </c>
      <c r="Q11" s="11" t="s">
        <v>43</v>
      </c>
      <c r="R11" s="5" t="s">
        <v>47</v>
      </c>
      <c r="S11" s="14">
        <v>0</v>
      </c>
      <c r="T11" s="45"/>
      <c r="U11" s="45"/>
      <c r="V11" s="15"/>
    </row>
    <row r="12" spans="1:22" ht="30" customHeight="1" x14ac:dyDescent="0.25">
      <c r="A12" s="65"/>
      <c r="B12" s="68"/>
      <c r="C12" s="51"/>
      <c r="D12" s="43"/>
      <c r="E12" s="43"/>
      <c r="F12" s="43"/>
      <c r="G12" s="56"/>
      <c r="H12" s="48"/>
      <c r="I12" s="54"/>
      <c r="J12" s="56"/>
      <c r="K12" s="56"/>
      <c r="L12" s="58"/>
      <c r="M12" s="48"/>
      <c r="N12" s="48"/>
      <c r="O12" s="48"/>
      <c r="P12" s="11" t="s">
        <v>45</v>
      </c>
      <c r="Q12" s="11" t="s">
        <v>44</v>
      </c>
      <c r="R12" s="5" t="s">
        <v>48</v>
      </c>
      <c r="S12" s="14">
        <v>0</v>
      </c>
      <c r="T12" s="45"/>
      <c r="U12" s="45"/>
      <c r="V12" s="15"/>
    </row>
    <row r="13" spans="1:22" ht="30" customHeight="1" x14ac:dyDescent="0.25">
      <c r="A13" s="65"/>
      <c r="B13" s="68"/>
      <c r="C13" s="51"/>
      <c r="D13" s="43"/>
      <c r="E13" s="43"/>
      <c r="F13" s="43"/>
      <c r="G13" s="56"/>
      <c r="H13" s="48"/>
      <c r="I13" s="54"/>
      <c r="J13" s="56"/>
      <c r="K13" s="56"/>
      <c r="L13" s="58"/>
      <c r="M13" s="48"/>
      <c r="N13" s="48"/>
      <c r="O13" s="48"/>
      <c r="P13" s="11" t="s">
        <v>49</v>
      </c>
      <c r="Q13" s="11" t="s">
        <v>44</v>
      </c>
      <c r="R13" s="5" t="s">
        <v>46</v>
      </c>
      <c r="S13" s="14"/>
      <c r="T13" s="45"/>
      <c r="U13" s="45"/>
      <c r="V13" s="15"/>
    </row>
    <row r="14" spans="1:22" ht="30" x14ac:dyDescent="0.25">
      <c r="A14" s="66"/>
      <c r="B14" s="69"/>
      <c r="C14" s="52"/>
      <c r="D14" s="44"/>
      <c r="E14" s="44"/>
      <c r="F14" s="44"/>
      <c r="G14" s="46"/>
      <c r="H14" s="49"/>
      <c r="I14" s="71"/>
      <c r="J14" s="46"/>
      <c r="K14" s="46"/>
      <c r="L14" s="72"/>
      <c r="M14" s="49"/>
      <c r="N14" s="49"/>
      <c r="O14" s="49"/>
      <c r="P14" s="16" t="s">
        <v>42</v>
      </c>
      <c r="Q14" s="16" t="s">
        <v>44</v>
      </c>
      <c r="R14" s="17" t="s">
        <v>48</v>
      </c>
      <c r="S14" s="18">
        <v>0</v>
      </c>
      <c r="T14" s="46"/>
      <c r="U14" s="46"/>
      <c r="V14" s="19"/>
    </row>
    <row r="15" spans="1:22" ht="60.75" x14ac:dyDescent="0.25">
      <c r="A15" s="64">
        <v>3</v>
      </c>
      <c r="B15" s="67" t="s">
        <v>69</v>
      </c>
      <c r="C15" s="50" t="s">
        <v>51</v>
      </c>
      <c r="D15" s="20" t="s">
        <v>52</v>
      </c>
      <c r="E15" s="20" t="s">
        <v>52</v>
      </c>
      <c r="F15" s="42">
        <v>1</v>
      </c>
      <c r="G15" s="21" t="s">
        <v>55</v>
      </c>
      <c r="H15" s="22">
        <v>0</v>
      </c>
      <c r="I15" s="42">
        <v>3</v>
      </c>
      <c r="J15" s="23" t="s">
        <v>58</v>
      </c>
      <c r="K15" s="23" t="s">
        <v>43</v>
      </c>
      <c r="L15" s="22">
        <v>0</v>
      </c>
      <c r="M15" s="77">
        <v>-44714</v>
      </c>
      <c r="N15" s="77">
        <v>18295.060000000001</v>
      </c>
      <c r="O15" s="77">
        <v>30568.15</v>
      </c>
      <c r="P15" s="23" t="s">
        <v>58</v>
      </c>
      <c r="Q15" s="23" t="s">
        <v>43</v>
      </c>
      <c r="R15" s="24" t="s">
        <v>63</v>
      </c>
      <c r="S15" s="22">
        <v>0</v>
      </c>
      <c r="T15" s="39" t="s">
        <v>70</v>
      </c>
      <c r="U15" s="39" t="s">
        <v>70</v>
      </c>
      <c r="V15" s="73" t="s">
        <v>62</v>
      </c>
    </row>
    <row r="16" spans="1:22" ht="60.75" x14ac:dyDescent="0.25">
      <c r="A16" s="65"/>
      <c r="B16" s="68"/>
      <c r="C16" s="51"/>
      <c r="D16" s="5" t="s">
        <v>53</v>
      </c>
      <c r="E16" s="5" t="s">
        <v>53</v>
      </c>
      <c r="F16" s="43"/>
      <c r="G16" s="25" t="s">
        <v>56</v>
      </c>
      <c r="H16" s="14">
        <v>0</v>
      </c>
      <c r="I16" s="43"/>
      <c r="J16" s="7" t="s">
        <v>59</v>
      </c>
      <c r="K16" s="7" t="s">
        <v>60</v>
      </c>
      <c r="L16" s="14">
        <v>0</v>
      </c>
      <c r="M16" s="48"/>
      <c r="N16" s="48"/>
      <c r="O16" s="48"/>
      <c r="P16" s="7" t="s">
        <v>59</v>
      </c>
      <c r="Q16" s="7" t="s">
        <v>60</v>
      </c>
      <c r="R16" s="26" t="s">
        <v>63</v>
      </c>
      <c r="S16" s="14">
        <v>0</v>
      </c>
      <c r="T16" s="40" t="s">
        <v>70</v>
      </c>
      <c r="U16" s="40" t="s">
        <v>70</v>
      </c>
      <c r="V16" s="74"/>
    </row>
    <row r="17" spans="1:22" ht="60.75" x14ac:dyDescent="0.25">
      <c r="A17" s="66"/>
      <c r="B17" s="69"/>
      <c r="C17" s="52"/>
      <c r="D17" s="17" t="s">
        <v>54</v>
      </c>
      <c r="E17" s="17" t="s">
        <v>54</v>
      </c>
      <c r="F17" s="44"/>
      <c r="G17" s="27" t="s">
        <v>57</v>
      </c>
      <c r="H17" s="18">
        <v>0</v>
      </c>
      <c r="I17" s="44"/>
      <c r="J17" s="28" t="s">
        <v>61</v>
      </c>
      <c r="K17" s="28" t="s">
        <v>60</v>
      </c>
      <c r="L17" s="18">
        <v>0</v>
      </c>
      <c r="M17" s="49"/>
      <c r="N17" s="49"/>
      <c r="O17" s="49"/>
      <c r="P17" s="28" t="s">
        <v>61</v>
      </c>
      <c r="Q17" s="28" t="s">
        <v>60</v>
      </c>
      <c r="R17" s="29" t="s">
        <v>63</v>
      </c>
      <c r="S17" s="18">
        <v>0</v>
      </c>
      <c r="T17" s="41" t="s">
        <v>70</v>
      </c>
      <c r="U17" s="41" t="s">
        <v>70</v>
      </c>
      <c r="V17" s="75"/>
    </row>
  </sheetData>
  <sheetProtection selectLockedCells="1" selectUnlockedCells="1"/>
  <mergeCells count="45">
    <mergeCell ref="V15:V17"/>
    <mergeCell ref="O10:O14"/>
    <mergeCell ref="C10:C14"/>
    <mergeCell ref="A15:A17"/>
    <mergeCell ref="B15:B17"/>
    <mergeCell ref="C15:C17"/>
    <mergeCell ref="F15:F17"/>
    <mergeCell ref="I15:I17"/>
    <mergeCell ref="M15:M17"/>
    <mergeCell ref="N15:N17"/>
    <mergeCell ref="O15:O17"/>
    <mergeCell ref="A2:V2"/>
    <mergeCell ref="A1:V1"/>
    <mergeCell ref="A4:A9"/>
    <mergeCell ref="B4:B9"/>
    <mergeCell ref="A10:A14"/>
    <mergeCell ref="B10:B14"/>
    <mergeCell ref="D10:D14"/>
    <mergeCell ref="E10:E14"/>
    <mergeCell ref="F10:F14"/>
    <mergeCell ref="G10:G14"/>
    <mergeCell ref="H10:H14"/>
    <mergeCell ref="J10:J14"/>
    <mergeCell ref="I10:I14"/>
    <mergeCell ref="K10:K14"/>
    <mergeCell ref="L10:L14"/>
    <mergeCell ref="M10:M14"/>
    <mergeCell ref="M4:M9"/>
    <mergeCell ref="D4:D9"/>
    <mergeCell ref="E4:E9"/>
    <mergeCell ref="F4:F9"/>
    <mergeCell ref="G4:G9"/>
    <mergeCell ref="H4:H9"/>
    <mergeCell ref="C4:C9"/>
    <mergeCell ref="I4:I9"/>
    <mergeCell ref="J4:J9"/>
    <mergeCell ref="K4:K9"/>
    <mergeCell ref="L4:L9"/>
    <mergeCell ref="T4:T9"/>
    <mergeCell ref="T10:T14"/>
    <mergeCell ref="U10:U14"/>
    <mergeCell ref="U4:U9"/>
    <mergeCell ref="N4:N9"/>
    <mergeCell ref="O4:O9"/>
    <mergeCell ref="N10:N14"/>
  </mergeCells>
  <hyperlinks>
    <hyperlink ref="C4" r:id="rId1"/>
    <hyperlink ref="C10" r:id="rId2"/>
    <hyperlink ref="C15" r:id="rId3"/>
  </hyperlinks>
  <printOptions horizontalCentered="1"/>
  <pageMargins left="0.70866141732283472" right="0.70866141732283472" top="0.31496062992125984" bottom="0.31496062992125984" header="0.31496062992125984" footer="0.31496062992125984"/>
  <pageSetup paperSize="9" scale="28" firstPageNumber="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3" bottom="0.3" header="0.3" footer="0.3"/>
  <pageSetup paperSize="9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3" bottom="0.3" header="0.3" footer="0.3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Bosetti</dc:creator>
  <cp:lastModifiedBy>CATALANO</cp:lastModifiedBy>
  <cp:lastPrinted>2017-06-09T09:46:02Z</cp:lastPrinted>
  <dcterms:created xsi:type="dcterms:W3CDTF">2016-09-20T15:46:59Z</dcterms:created>
  <dcterms:modified xsi:type="dcterms:W3CDTF">2017-06-09T10:17:14Z</dcterms:modified>
</cp:coreProperties>
</file>